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GION\Desktop\sp ss\تقرير الانفاق23 اصدار25\نشر\"/>
    </mc:Choice>
  </mc:AlternateContent>
  <bookViews>
    <workbookView xWindow="0" yWindow="0" windowWidth="21943" windowHeight="9883"/>
  </bookViews>
  <sheets>
    <sheet name="اجمالي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D9" i="1"/>
  <c r="B9" i="1"/>
  <c r="B10" i="1" s="1"/>
  <c r="D10" i="1" s="1"/>
  <c r="C6" i="1"/>
  <c r="B6" i="1"/>
  <c r="D6" i="1" s="1"/>
</calcChain>
</file>

<file path=xl/sharedStrings.xml><?xml version="1.0" encoding="utf-8"?>
<sst xmlns="http://schemas.openxmlformats.org/spreadsheetml/2006/main" count="13" uniqueCount="13">
  <si>
    <t>الفترة</t>
  </si>
  <si>
    <t>قيمة الانفاق</t>
  </si>
  <si>
    <t>عدد الاشخاص *</t>
  </si>
  <si>
    <t>متوسط الإنفاق</t>
  </si>
  <si>
    <t xml:space="preserve"> سائح طبيعية</t>
  </si>
  <si>
    <t xml:space="preserve"> زائر طبيعية</t>
  </si>
  <si>
    <t>مجموع طبيعية</t>
  </si>
  <si>
    <t xml:space="preserve">سائح ذروة </t>
  </si>
  <si>
    <t>زائر ذروة</t>
  </si>
  <si>
    <t>مجموع ذروة</t>
  </si>
  <si>
    <t>المجموع الكلي</t>
  </si>
  <si>
    <t>*  تم الحصول على اطار عدد الأشخاص من جهاز المخابرات العراقية</t>
  </si>
  <si>
    <t xml:space="preserve"> قيمة انفاق الوافدين (السائحين + الزائرين) القادمين الى العراق سنة 2023 للفترتين (فترة الذروة والفترة الطبيعية ) (بالدينار العراقي)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</si>
</sst>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b/>
      <sz val="13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3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rightToLeft="1" tabSelected="1" workbookViewId="0">
      <selection activeCell="E3" sqref="E3"/>
    </sheetView>
  </sheetViews>
  <sheetFormatPr defaultColWidth="25.640625" defaultRowHeight="61.85" customHeight="1" x14ac:dyDescent="0.35"/>
  <cols>
    <col min="1" max="1" width="18.35546875" customWidth="1"/>
    <col min="2" max="2" width="23.5703125" customWidth="1"/>
    <col min="3" max="3" width="20.85546875" customWidth="1"/>
    <col min="4" max="4" width="16.0703125" customWidth="1"/>
  </cols>
  <sheetData>
    <row r="1" spans="1:4" ht="61.85" customHeight="1" x14ac:dyDescent="0.35">
      <c r="A1" s="7" t="s">
        <v>12</v>
      </c>
      <c r="B1" s="7"/>
      <c r="C1" s="7"/>
      <c r="D1" s="7"/>
    </row>
    <row r="2" spans="1:4" ht="34.4" customHeight="1" x14ac:dyDescent="0.35">
      <c r="A2" s="8"/>
      <c r="B2" s="8"/>
      <c r="C2" s="8"/>
    </row>
    <row r="3" spans="1:4" ht="61.85" customHeight="1" x14ac:dyDescent="0.35">
      <c r="A3" s="1" t="s">
        <v>0</v>
      </c>
      <c r="B3" s="1" t="s">
        <v>1</v>
      </c>
      <c r="C3" s="1" t="s">
        <v>2</v>
      </c>
      <c r="D3" s="1" t="s">
        <v>3</v>
      </c>
    </row>
    <row r="4" spans="1:4" ht="61.85" customHeight="1" x14ac:dyDescent="0.35">
      <c r="A4" s="2" t="s">
        <v>4</v>
      </c>
      <c r="B4" s="3">
        <v>4108975396906</v>
      </c>
      <c r="C4" s="3">
        <v>6323651</v>
      </c>
      <c r="D4" s="3">
        <v>649779.1</v>
      </c>
    </row>
    <row r="5" spans="1:4" ht="61.85" customHeight="1" x14ac:dyDescent="0.35">
      <c r="A5" s="4" t="s">
        <v>5</v>
      </c>
      <c r="B5" s="5">
        <v>72344118693</v>
      </c>
      <c r="C5" s="5">
        <v>382116</v>
      </c>
      <c r="D5" s="5">
        <v>189325</v>
      </c>
    </row>
    <row r="6" spans="1:4" ht="61.85" customHeight="1" x14ac:dyDescent="0.35">
      <c r="A6" s="2" t="s">
        <v>6</v>
      </c>
      <c r="B6" s="3">
        <f>SUM(B4:B5)</f>
        <v>4181319515599</v>
      </c>
      <c r="C6" s="3">
        <f>SUM(C4:C5)</f>
        <v>6705767</v>
      </c>
      <c r="D6" s="3">
        <f>ROUND((B6/C6),1)</f>
        <v>623540.80000000005</v>
      </c>
    </row>
    <row r="7" spans="1:4" ht="61.85" customHeight="1" x14ac:dyDescent="0.35">
      <c r="A7" s="4" t="s">
        <v>7</v>
      </c>
      <c r="B7" s="5">
        <v>435412598788</v>
      </c>
      <c r="C7" s="5">
        <v>1774454</v>
      </c>
      <c r="D7" s="5">
        <v>245378.4</v>
      </c>
    </row>
    <row r="8" spans="1:4" ht="61.85" customHeight="1" x14ac:dyDescent="0.35">
      <c r="A8" s="2" t="s">
        <v>8</v>
      </c>
      <c r="B8" s="3">
        <v>1740074437</v>
      </c>
      <c r="C8" s="3">
        <v>11220</v>
      </c>
      <c r="D8" s="3">
        <v>155087.09999999998</v>
      </c>
    </row>
    <row r="9" spans="1:4" ht="61.85" customHeight="1" x14ac:dyDescent="0.35">
      <c r="A9" s="4" t="s">
        <v>9</v>
      </c>
      <c r="B9" s="5">
        <f>SUM(B7:B8)</f>
        <v>437152673225</v>
      </c>
      <c r="C9" s="5">
        <v>1785674</v>
      </c>
      <c r="D9" s="5">
        <f t="shared" ref="D9:D10" si="0">ROUND((B9/C9),1)</f>
        <v>244811</v>
      </c>
    </row>
    <row r="10" spans="1:4" ht="61.85" customHeight="1" x14ac:dyDescent="0.35">
      <c r="A10" s="1" t="s">
        <v>10</v>
      </c>
      <c r="B10" s="6">
        <f>SUM(B9,B6)</f>
        <v>4618472188824</v>
      </c>
      <c r="C10" s="6">
        <f>SUM(C9,C6)</f>
        <v>8491441</v>
      </c>
      <c r="D10" s="6">
        <f t="shared" si="0"/>
        <v>543897.30000000005</v>
      </c>
    </row>
    <row r="12" spans="1:4" ht="61.85" customHeight="1" x14ac:dyDescent="0.35">
      <c r="A12" s="9" t="s">
        <v>11</v>
      </c>
      <c r="B12" s="9"/>
      <c r="C12" s="9"/>
    </row>
  </sheetData>
  <mergeCells count="3">
    <mergeCell ref="A1:D1"/>
    <mergeCell ref="A2:C2"/>
    <mergeCell ref="A12:C12"/>
  </mergeCells>
  <printOptions horizontalCentered="1"/>
  <pageMargins left="0.7" right="0.7" top="0.75" bottom="0.75" header="0.55000000000000004" footer="0.8"/>
  <pageSetup paperSize="9" firstPageNumber="23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اجمالي</vt:lpstr>
    </vt:vector>
  </TitlesOfParts>
  <Company>SACC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Nada</dc:creator>
  <cp:lastModifiedBy>Nada</cp:lastModifiedBy>
  <cp:lastPrinted>2025-10-01T09:56:16Z</cp:lastPrinted>
  <dcterms:created xsi:type="dcterms:W3CDTF">2025-10-01T09:49:39Z</dcterms:created>
  <dcterms:modified xsi:type="dcterms:W3CDTF">2025-10-01T09:56:49Z</dcterms:modified>
</cp:coreProperties>
</file>